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zator\Desktop\Smulare_EN_VIII\"/>
    </mc:Choice>
  </mc:AlternateContent>
  <xr:revisionPtr revIDLastSave="0" documentId="13_ncr:1_{32AFADE1-84E7-4424-81DB-0E341579F12C}" xr6:coauthVersionLast="36" xr6:coauthVersionMax="36" xr10:uidLastSave="{00000000-0000-0000-0000-000000000000}"/>
  <bookViews>
    <workbookView xWindow="0" yWindow="0" windowWidth="20490" windowHeight="7545" xr2:uid="{A49C6735-733A-49F4-A5A6-CFCC452F26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3" i="1" l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12" i="1"/>
  <c r="T31" i="1"/>
  <c r="AG31" i="1"/>
  <c r="AH31" i="1" s="1"/>
  <c r="AO31" i="1"/>
  <c r="T30" i="1"/>
  <c r="AG30" i="1"/>
  <c r="AH30" i="1" s="1"/>
  <c r="AO30" i="1"/>
  <c r="T24" i="1"/>
  <c r="AG24" i="1"/>
  <c r="AH24" i="1" s="1"/>
  <c r="AO24" i="1"/>
  <c r="T25" i="1"/>
  <c r="AG25" i="1"/>
  <c r="AH25" i="1"/>
  <c r="AO25" i="1"/>
  <c r="T26" i="1"/>
  <c r="AG26" i="1"/>
  <c r="AH26" i="1" s="1"/>
  <c r="AO26" i="1"/>
  <c r="T27" i="1"/>
  <c r="AG27" i="1"/>
  <c r="AH27" i="1"/>
  <c r="AO27" i="1"/>
  <c r="T28" i="1"/>
  <c r="AG28" i="1"/>
  <c r="AH28" i="1" s="1"/>
  <c r="AO28" i="1"/>
  <c r="T29" i="1"/>
  <c r="AG29" i="1"/>
  <c r="AH29" i="1"/>
  <c r="AO29" i="1"/>
  <c r="AX10" i="1"/>
  <c r="AO13" i="1"/>
  <c r="AO14" i="1"/>
  <c r="AO15" i="1"/>
  <c r="AO16" i="1"/>
  <c r="AO17" i="1"/>
  <c r="AO18" i="1"/>
  <c r="AO19" i="1"/>
  <c r="AO20" i="1"/>
  <c r="AO21" i="1"/>
  <c r="AO22" i="1"/>
  <c r="AO23" i="1"/>
  <c r="AO12" i="1"/>
  <c r="AO10" i="1"/>
  <c r="AH17" i="1"/>
  <c r="AG13" i="1"/>
  <c r="AG14" i="1"/>
  <c r="AG15" i="1"/>
  <c r="AG16" i="1"/>
  <c r="AG17" i="1"/>
  <c r="AG18" i="1"/>
  <c r="AH18" i="1" s="1"/>
  <c r="AG19" i="1"/>
  <c r="AH19" i="1" s="1"/>
  <c r="AG20" i="1"/>
  <c r="AH20" i="1" s="1"/>
  <c r="AG21" i="1"/>
  <c r="AH21" i="1" s="1"/>
  <c r="AG22" i="1"/>
  <c r="AG23" i="1"/>
  <c r="T13" i="1"/>
  <c r="T14" i="1"/>
  <c r="T15" i="1"/>
  <c r="AH15" i="1" s="1"/>
  <c r="T16" i="1"/>
  <c r="AH16" i="1" s="1"/>
  <c r="T17" i="1"/>
  <c r="T18" i="1"/>
  <c r="T19" i="1"/>
  <c r="T20" i="1"/>
  <c r="T21" i="1"/>
  <c r="T22" i="1"/>
  <c r="T23" i="1"/>
  <c r="T12" i="1"/>
  <c r="AG12" i="1"/>
  <c r="AG10" i="1"/>
  <c r="T10" i="1"/>
  <c r="AY12" i="1" l="1"/>
  <c r="AH12" i="1"/>
  <c r="AH23" i="1"/>
  <c r="AH22" i="1"/>
  <c r="AH14" i="1"/>
  <c r="AH13" i="1"/>
  <c r="BA12" i="1" l="1"/>
</calcChain>
</file>

<file path=xl/sharedStrings.xml><?xml version="1.0" encoding="utf-8"?>
<sst xmlns="http://schemas.openxmlformats.org/spreadsheetml/2006/main" count="76" uniqueCount="44">
  <si>
    <t>EVALUAREA NAŢIONALĂ PENTRU ABSOLVENŢII CLASEI A VIII-A</t>
  </si>
  <si>
    <t>Subiectul I</t>
  </si>
  <si>
    <t>A</t>
  </si>
  <si>
    <t>B</t>
  </si>
  <si>
    <t xml:space="preserve">Subiectul al II-lea </t>
  </si>
  <si>
    <t>Redactare</t>
  </si>
  <si>
    <t xml:space="preserve">coerența textului </t>
  </si>
  <si>
    <t>ortografie</t>
  </si>
  <si>
    <t>punctuație</t>
  </si>
  <si>
    <t>lizibilitate</t>
  </si>
  <si>
    <t>BORDEROU DE NOTARE</t>
  </si>
  <si>
    <t>Total redactare</t>
  </si>
  <si>
    <t>10 puncte</t>
  </si>
  <si>
    <t xml:space="preserve">Din oficiu </t>
  </si>
  <si>
    <t>Anul şcolar 2020 – 2021</t>
  </si>
  <si>
    <t>SIMULARE - LIMBA ȘI LITERATURA ROMÂNĂ</t>
  </si>
  <si>
    <t>Total SI.A</t>
  </si>
  <si>
    <t>Total SI.B</t>
  </si>
  <si>
    <t>2puncte/0p.</t>
  </si>
  <si>
    <t>2puncte/1p./0p.</t>
  </si>
  <si>
    <t>1punct/0p.</t>
  </si>
  <si>
    <t>3puncte/2p./1p./0p.</t>
  </si>
  <si>
    <t>2x2p.=4puncte</t>
  </si>
  <si>
    <t xml:space="preserve">2puncte/0p. </t>
  </si>
  <si>
    <t>3puncte/0p.</t>
  </si>
  <si>
    <t>Conținut</t>
  </si>
  <si>
    <t xml:space="preserve">formularea ideilor </t>
  </si>
  <si>
    <t xml:space="preserve">succesiunea logică a evenimentelor </t>
  </si>
  <si>
    <t>respectarea regulilor rezumatului</t>
  </si>
  <si>
    <t xml:space="preserve">Total conținut </t>
  </si>
  <si>
    <t>paragrafe + nr. cuv.</t>
  </si>
  <si>
    <t>proprietatea termenilor</t>
  </si>
  <si>
    <t xml:space="preserve">corectitudine gram. </t>
  </si>
  <si>
    <t>claritate</t>
  </si>
  <si>
    <t>Școala: ____________________________________________; Localitatea: __________________________; Profesor evaluator: __________________________________</t>
  </si>
  <si>
    <t>Total Subiectul I - 70 de puncte</t>
  </si>
  <si>
    <t>Total Subiectul al II-lea - 20 de puncte</t>
  </si>
  <si>
    <t xml:space="preserve">Total - 100 de puncte </t>
  </si>
  <si>
    <t>2x1p.=2puncte</t>
  </si>
  <si>
    <t>6x1p.=6puncte</t>
  </si>
  <si>
    <t>3x1p.=3puncte</t>
  </si>
  <si>
    <t>6puncte/5p./4p./3p./2p./1p./0p.</t>
  </si>
  <si>
    <t>6puncte/4p./2p./1p.</t>
  </si>
  <si>
    <t>Nr. lucrare                                   Exercițiu/ punctaj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</si>
</sst>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medium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4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0" fillId="0" borderId="15" xfId="0" applyBorder="1"/>
    <xf numFmtId="0" fontId="1" fillId="0" borderId="0" xfId="0" applyFont="1"/>
    <xf numFmtId="0" fontId="3" fillId="0" borderId="0" xfId="0" applyFont="1" applyAlignment="1">
      <alignment textRotation="90"/>
    </xf>
    <xf numFmtId="0" fontId="1" fillId="5" borderId="8" xfId="0" applyFont="1" applyFill="1" applyBorder="1"/>
    <xf numFmtId="0" fontId="1" fillId="5" borderId="9" xfId="0" applyFont="1" applyFill="1" applyBorder="1"/>
    <xf numFmtId="0" fontId="4" fillId="6" borderId="8" xfId="0" applyFont="1" applyFill="1" applyBorder="1" applyAlignment="1">
      <alignment horizontal="center" vertical="center" textRotation="90"/>
    </xf>
    <xf numFmtId="0" fontId="1" fillId="6" borderId="8" xfId="0" applyFont="1" applyFill="1" applyBorder="1"/>
    <xf numFmtId="0" fontId="1" fillId="7" borderId="8" xfId="0" applyFont="1" applyFill="1" applyBorder="1"/>
    <xf numFmtId="0" fontId="1" fillId="6" borderId="9" xfId="0" applyFont="1" applyFill="1" applyBorder="1"/>
    <xf numFmtId="0" fontId="1" fillId="7" borderId="9" xfId="0" applyFont="1" applyFill="1" applyBorder="1"/>
    <xf numFmtId="0" fontId="1" fillId="0" borderId="12" xfId="0" applyFont="1" applyBorder="1"/>
    <xf numFmtId="0" fontId="5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6" xfId="0" applyFont="1" applyBorder="1"/>
    <xf numFmtId="0" fontId="4" fillId="5" borderId="8" xfId="0" applyFont="1" applyFill="1" applyBorder="1" applyAlignment="1">
      <alignment horizontal="center" vertical="center" wrapText="1"/>
    </xf>
    <xf numFmtId="0" fontId="1" fillId="0" borderId="28" xfId="0" applyFont="1" applyBorder="1"/>
    <xf numFmtId="0" fontId="5" fillId="0" borderId="29" xfId="0" applyFont="1" applyBorder="1" applyAlignment="1">
      <alignment horizontal="center" vertical="center" textRotation="90" wrapText="1"/>
    </xf>
    <xf numFmtId="0" fontId="5" fillId="0" borderId="26" xfId="0" applyFont="1" applyBorder="1" applyAlignment="1">
      <alignment horizontal="center" vertical="center" textRotation="90" wrapText="1"/>
    </xf>
    <xf numFmtId="0" fontId="6" fillId="0" borderId="26" xfId="0" applyFont="1" applyBorder="1" applyAlignment="1">
      <alignment horizontal="center" vertical="center" textRotation="90" wrapText="1"/>
    </xf>
    <xf numFmtId="0" fontId="5" fillId="0" borderId="30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0" fillId="0" borderId="24" xfId="0" applyBorder="1"/>
    <xf numFmtId="0" fontId="0" fillId="0" borderId="38" xfId="0" applyBorder="1"/>
    <xf numFmtId="0" fontId="6" fillId="0" borderId="34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wrapText="1"/>
    </xf>
    <xf numFmtId="0" fontId="1" fillId="0" borderId="24" xfId="0" applyFont="1" applyBorder="1"/>
    <xf numFmtId="0" fontId="1" fillId="0" borderId="38" xfId="0" applyFont="1" applyBorder="1"/>
    <xf numFmtId="0" fontId="6" fillId="5" borderId="7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1" fillId="5" borderId="14" xfId="0" applyFont="1" applyFill="1" applyBorder="1"/>
    <xf numFmtId="0" fontId="1" fillId="5" borderId="16" xfId="0" applyFont="1" applyFill="1" applyBorder="1"/>
    <xf numFmtId="0" fontId="5" fillId="0" borderId="2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6" borderId="7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/>
    </xf>
    <xf numFmtId="0" fontId="1" fillId="0" borderId="21" xfId="0" applyFont="1" applyBorder="1" applyAlignment="1">
      <alignment horizontal="center" textRotation="90" wrapText="1"/>
    </xf>
    <xf numFmtId="0" fontId="1" fillId="0" borderId="22" xfId="0" applyFont="1" applyBorder="1" applyAlignment="1">
      <alignment horizontal="center" textRotation="90" wrapText="1"/>
    </xf>
    <xf numFmtId="0" fontId="1" fillId="0" borderId="23" xfId="0" applyFont="1" applyBorder="1" applyAlignment="1">
      <alignment horizontal="center" textRotation="90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 textRotation="90" wrapText="1"/>
    </xf>
    <xf numFmtId="0" fontId="1" fillId="5" borderId="25" xfId="0" applyFont="1" applyFill="1" applyBorder="1" applyAlignment="1">
      <alignment horizontal="center" vertical="center" textRotation="90" wrapText="1"/>
    </xf>
    <xf numFmtId="0" fontId="1" fillId="5" borderId="20" xfId="0" applyFont="1" applyFill="1" applyBorder="1" applyAlignment="1">
      <alignment horizontal="center" vertical="center" textRotation="90" wrapText="1"/>
    </xf>
    <xf numFmtId="0" fontId="1" fillId="7" borderId="10" xfId="0" applyFont="1" applyFill="1" applyBorder="1" applyAlignment="1">
      <alignment horizontal="center" vertical="center" textRotation="90"/>
    </xf>
    <xf numFmtId="0" fontId="1" fillId="7" borderId="11" xfId="0" applyFont="1" applyFill="1" applyBorder="1" applyAlignment="1">
      <alignment horizontal="center" vertical="center" textRotation="90"/>
    </xf>
    <xf numFmtId="0" fontId="1" fillId="7" borderId="27" xfId="0" applyFont="1" applyFill="1" applyBorder="1" applyAlignment="1">
      <alignment horizontal="center" vertical="center" textRotation="90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textRotation="90" wrapText="1"/>
    </xf>
    <xf numFmtId="0" fontId="5" fillId="0" borderId="19" xfId="0" applyFont="1" applyBorder="1" applyAlignment="1">
      <alignment horizontal="center" vertical="center" textRotation="90" wrapText="1"/>
    </xf>
    <xf numFmtId="0" fontId="1" fillId="5" borderId="31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0" xfId="0" applyFont="1"/>
    <xf numFmtId="0" fontId="7" fillId="3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textRotation="90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0" borderId="0" xfId="0" applyFont="1"/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 textRotation="90" wrapText="1"/>
    </xf>
    <xf numFmtId="0" fontId="7" fillId="2" borderId="27" xfId="0" applyFont="1" applyFill="1" applyBorder="1" applyAlignment="1">
      <alignment horizontal="center" vertical="center" textRotation="90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8CB2-0781-498D-AACB-01F958BC39CA}">
  <dimension ref="A1:BA31"/>
  <sheetViews>
    <sheetView tabSelected="1" zoomScaleNormal="100" workbookViewId="0">
      <selection activeCell="AK11" sqref="AK11"/>
    </sheetView>
  </sheetViews>
  <sheetFormatPr defaultRowHeight="15" x14ac:dyDescent="0.25"/>
  <cols>
    <col min="1" max="1" width="3" style="10" customWidth="1"/>
    <col min="2" max="6" width="2.7109375" customWidth="1"/>
    <col min="7" max="16" width="2.42578125" customWidth="1"/>
    <col min="17" max="19" width="2.7109375" customWidth="1"/>
    <col min="20" max="20" width="3.140625" style="105" customWidth="1"/>
    <col min="21" max="32" width="2.7109375" customWidth="1"/>
    <col min="33" max="33" width="3.28515625" style="112" customWidth="1"/>
    <col min="34" max="34" width="2.7109375" style="112" customWidth="1"/>
    <col min="35" max="36" width="2.7109375" customWidth="1"/>
    <col min="37" max="40" width="2.42578125" customWidth="1"/>
    <col min="41" max="49" width="2.7109375" customWidth="1"/>
    <col min="50" max="52" width="2.7109375" style="10" customWidth="1"/>
    <col min="53" max="53" width="4" style="10" customWidth="1"/>
  </cols>
  <sheetData>
    <row r="1" spans="1:5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</row>
    <row r="2" spans="1:53" x14ac:dyDescent="0.25">
      <c r="A2" s="54" t="s">
        <v>14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</row>
    <row r="3" spans="1:53" ht="14.25" customHeight="1" x14ac:dyDescent="0.25">
      <c r="A3" s="61" t="s">
        <v>15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</row>
    <row r="4" spans="1:53" ht="12" customHeight="1" x14ac:dyDescent="0.25">
      <c r="A4" s="55" t="s">
        <v>10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</row>
    <row r="5" spans="1:53" x14ac:dyDescent="0.25">
      <c r="A5" s="62" t="s">
        <v>34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</row>
    <row r="6" spans="1:53" ht="9" customHeight="1" thickBot="1" x14ac:dyDescent="0.3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</row>
    <row r="7" spans="1:53" s="10" customFormat="1" ht="15" customHeight="1" thickBot="1" x14ac:dyDescent="0.3">
      <c r="A7" s="58" t="s">
        <v>43</v>
      </c>
      <c r="B7" s="66" t="s">
        <v>1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8"/>
      <c r="AH7" s="113" t="s">
        <v>35</v>
      </c>
      <c r="AI7" s="94" t="s">
        <v>4</v>
      </c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6"/>
      <c r="AY7" s="69" t="s">
        <v>36</v>
      </c>
      <c r="AZ7" s="56" t="s">
        <v>13</v>
      </c>
      <c r="BA7" s="72" t="s">
        <v>37</v>
      </c>
    </row>
    <row r="8" spans="1:53" s="10" customFormat="1" ht="15.75" thickBot="1" x14ac:dyDescent="0.3">
      <c r="A8" s="59"/>
      <c r="B8" s="75" t="s">
        <v>2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7"/>
      <c r="U8" s="63" t="s">
        <v>3</v>
      </c>
      <c r="V8" s="64"/>
      <c r="W8" s="64"/>
      <c r="X8" s="64"/>
      <c r="Y8" s="64"/>
      <c r="Z8" s="64"/>
      <c r="AA8" s="64"/>
      <c r="AB8" s="64"/>
      <c r="AC8" s="64"/>
      <c r="AD8" s="64"/>
      <c r="AE8" s="64"/>
      <c r="AF8" s="65"/>
      <c r="AG8" s="106"/>
      <c r="AH8" s="114"/>
      <c r="AI8" s="91" t="s">
        <v>25</v>
      </c>
      <c r="AJ8" s="92"/>
      <c r="AK8" s="92"/>
      <c r="AL8" s="92"/>
      <c r="AM8" s="92"/>
      <c r="AN8" s="92"/>
      <c r="AO8" s="93"/>
      <c r="AP8" s="97" t="s">
        <v>5</v>
      </c>
      <c r="AQ8" s="98"/>
      <c r="AR8" s="98"/>
      <c r="AS8" s="98"/>
      <c r="AT8" s="98"/>
      <c r="AU8" s="98"/>
      <c r="AV8" s="98"/>
      <c r="AW8" s="98"/>
      <c r="AX8" s="99"/>
      <c r="AY8" s="70"/>
      <c r="AZ8" s="57"/>
      <c r="BA8" s="73"/>
    </row>
    <row r="9" spans="1:53" s="21" customFormat="1" ht="68.25" customHeight="1" x14ac:dyDescent="0.25">
      <c r="A9" s="59"/>
      <c r="B9" s="49">
        <v>1</v>
      </c>
      <c r="C9" s="50">
        <v>2</v>
      </c>
      <c r="D9" s="50">
        <v>3</v>
      </c>
      <c r="E9" s="50">
        <v>4</v>
      </c>
      <c r="F9" s="50">
        <v>5</v>
      </c>
      <c r="G9" s="78">
        <v>6</v>
      </c>
      <c r="H9" s="79"/>
      <c r="I9" s="78">
        <v>7</v>
      </c>
      <c r="J9" s="80"/>
      <c r="K9" s="80"/>
      <c r="L9" s="79"/>
      <c r="M9" s="78">
        <v>8</v>
      </c>
      <c r="N9" s="80"/>
      <c r="O9" s="80"/>
      <c r="P9" s="79"/>
      <c r="Q9" s="78">
        <v>9</v>
      </c>
      <c r="R9" s="80"/>
      <c r="S9" s="80"/>
      <c r="T9" s="102" t="s">
        <v>16</v>
      </c>
      <c r="U9" s="51">
        <v>1</v>
      </c>
      <c r="V9" s="52">
        <v>2</v>
      </c>
      <c r="W9" s="86">
        <v>3</v>
      </c>
      <c r="X9" s="87"/>
      <c r="Y9" s="86">
        <v>4</v>
      </c>
      <c r="Z9" s="87"/>
      <c r="AA9" s="86">
        <v>5</v>
      </c>
      <c r="AB9" s="87"/>
      <c r="AC9" s="86">
        <v>6</v>
      </c>
      <c r="AD9" s="88"/>
      <c r="AE9" s="87"/>
      <c r="AF9" s="53">
        <v>7</v>
      </c>
      <c r="AG9" s="107" t="s">
        <v>17</v>
      </c>
      <c r="AH9" s="114"/>
      <c r="AI9" s="34" t="s">
        <v>26</v>
      </c>
      <c r="AJ9" s="35" t="s">
        <v>27</v>
      </c>
      <c r="AK9" s="89" t="s">
        <v>28</v>
      </c>
      <c r="AL9" s="90"/>
      <c r="AM9" s="90"/>
      <c r="AN9" s="90"/>
      <c r="AO9" s="45" t="s">
        <v>29</v>
      </c>
      <c r="AP9" s="41" t="s">
        <v>30</v>
      </c>
      <c r="AQ9" s="36" t="s">
        <v>6</v>
      </c>
      <c r="AR9" s="36" t="s">
        <v>31</v>
      </c>
      <c r="AS9" s="36" t="s">
        <v>32</v>
      </c>
      <c r="AT9" s="36" t="s">
        <v>33</v>
      </c>
      <c r="AU9" s="35" t="s">
        <v>7</v>
      </c>
      <c r="AV9" s="35" t="s">
        <v>8</v>
      </c>
      <c r="AW9" s="37" t="s">
        <v>9</v>
      </c>
      <c r="AX9" s="45" t="s">
        <v>11</v>
      </c>
      <c r="AY9" s="70"/>
      <c r="AZ9" s="57"/>
      <c r="BA9" s="73"/>
    </row>
    <row r="10" spans="1:53" s="28" customFormat="1" ht="15.75" customHeight="1" x14ac:dyDescent="0.2">
      <c r="A10" s="59"/>
      <c r="B10" s="22">
        <v>2</v>
      </c>
      <c r="C10" s="22">
        <v>2</v>
      </c>
      <c r="D10" s="22">
        <v>2</v>
      </c>
      <c r="E10" s="22">
        <v>2</v>
      </c>
      <c r="F10" s="23">
        <v>6</v>
      </c>
      <c r="G10" s="81">
        <v>6</v>
      </c>
      <c r="H10" s="82"/>
      <c r="I10" s="81">
        <v>6</v>
      </c>
      <c r="J10" s="83"/>
      <c r="K10" s="83"/>
      <c r="L10" s="82"/>
      <c r="M10" s="81">
        <v>6</v>
      </c>
      <c r="N10" s="83"/>
      <c r="O10" s="83"/>
      <c r="P10" s="82"/>
      <c r="Q10" s="81">
        <v>6</v>
      </c>
      <c r="R10" s="83"/>
      <c r="S10" s="83"/>
      <c r="T10" s="84">
        <f>SUM(B10:S10)</f>
        <v>38</v>
      </c>
      <c r="U10" s="25">
        <v>2</v>
      </c>
      <c r="V10" s="23">
        <v>2</v>
      </c>
      <c r="W10" s="81">
        <v>4</v>
      </c>
      <c r="X10" s="82"/>
      <c r="Y10" s="81">
        <v>6</v>
      </c>
      <c r="Z10" s="82"/>
      <c r="AA10" s="81">
        <v>6</v>
      </c>
      <c r="AB10" s="82"/>
      <c r="AC10" s="81">
        <v>6</v>
      </c>
      <c r="AD10" s="83"/>
      <c r="AE10" s="82"/>
      <c r="AF10" s="24">
        <v>6</v>
      </c>
      <c r="AG10" s="108">
        <f>SUM(U10:AF10)</f>
        <v>32</v>
      </c>
      <c r="AH10" s="114"/>
      <c r="AI10" s="22">
        <v>6</v>
      </c>
      <c r="AJ10" s="25">
        <v>2</v>
      </c>
      <c r="AK10" s="81">
        <v>4</v>
      </c>
      <c r="AL10" s="83"/>
      <c r="AM10" s="83"/>
      <c r="AN10" s="83"/>
      <c r="AO10" s="100">
        <f>SUM(AI10:AN10)</f>
        <v>12</v>
      </c>
      <c r="AP10" s="42">
        <v>1</v>
      </c>
      <c r="AQ10" s="29">
        <v>1</v>
      </c>
      <c r="AR10" s="29">
        <v>1</v>
      </c>
      <c r="AS10" s="29">
        <v>1</v>
      </c>
      <c r="AT10" s="29">
        <v>1</v>
      </c>
      <c r="AU10" s="29">
        <v>1</v>
      </c>
      <c r="AV10" s="29">
        <v>1</v>
      </c>
      <c r="AW10" s="46">
        <v>1</v>
      </c>
      <c r="AX10" s="26">
        <f>SUM(AP10:AW10)</f>
        <v>8</v>
      </c>
      <c r="AY10" s="70"/>
      <c r="AZ10" s="27"/>
      <c r="BA10" s="73"/>
    </row>
    <row r="11" spans="1:53" s="11" customFormat="1" ht="114.75" customHeight="1" x14ac:dyDescent="0.25">
      <c r="A11" s="60"/>
      <c r="B11" s="6" t="s">
        <v>38</v>
      </c>
      <c r="C11" s="7" t="s">
        <v>18</v>
      </c>
      <c r="D11" s="7" t="s">
        <v>18</v>
      </c>
      <c r="E11" s="7" t="s">
        <v>18</v>
      </c>
      <c r="F11" s="7" t="s">
        <v>39</v>
      </c>
      <c r="G11" s="7" t="s">
        <v>22</v>
      </c>
      <c r="H11" s="7" t="s">
        <v>38</v>
      </c>
      <c r="I11" s="7" t="s">
        <v>18</v>
      </c>
      <c r="J11" s="7" t="s">
        <v>19</v>
      </c>
      <c r="K11" s="7" t="s">
        <v>20</v>
      </c>
      <c r="L11" s="7" t="s">
        <v>20</v>
      </c>
      <c r="M11" s="7" t="s">
        <v>20</v>
      </c>
      <c r="N11" s="7" t="s">
        <v>21</v>
      </c>
      <c r="O11" s="7" t="s">
        <v>20</v>
      </c>
      <c r="P11" s="7" t="s">
        <v>20</v>
      </c>
      <c r="Q11" s="7" t="s">
        <v>20</v>
      </c>
      <c r="R11" s="7" t="s">
        <v>22</v>
      </c>
      <c r="S11" s="8" t="s">
        <v>20</v>
      </c>
      <c r="T11" s="85"/>
      <c r="U11" s="38" t="s">
        <v>18</v>
      </c>
      <c r="V11" s="7" t="s">
        <v>18</v>
      </c>
      <c r="W11" s="7" t="s">
        <v>38</v>
      </c>
      <c r="X11" s="7" t="s">
        <v>23</v>
      </c>
      <c r="Y11" s="7" t="s">
        <v>40</v>
      </c>
      <c r="Z11" s="7" t="s">
        <v>40</v>
      </c>
      <c r="AA11" s="7" t="s">
        <v>24</v>
      </c>
      <c r="AB11" s="7" t="s">
        <v>24</v>
      </c>
      <c r="AC11" s="7" t="s">
        <v>38</v>
      </c>
      <c r="AD11" s="7" t="s">
        <v>38</v>
      </c>
      <c r="AE11" s="7" t="s">
        <v>38</v>
      </c>
      <c r="AF11" s="20" t="s">
        <v>41</v>
      </c>
      <c r="AG11" s="109"/>
      <c r="AH11" s="115"/>
      <c r="AI11" s="6" t="s">
        <v>42</v>
      </c>
      <c r="AJ11" s="6" t="s">
        <v>19</v>
      </c>
      <c r="AK11" s="7" t="s">
        <v>20</v>
      </c>
      <c r="AL11" s="7" t="s">
        <v>20</v>
      </c>
      <c r="AM11" s="7" t="s">
        <v>20</v>
      </c>
      <c r="AN11" s="8" t="s">
        <v>20</v>
      </c>
      <c r="AO11" s="101"/>
      <c r="AP11" s="38" t="s">
        <v>20</v>
      </c>
      <c r="AQ11" s="7" t="s">
        <v>20</v>
      </c>
      <c r="AR11" s="7" t="s">
        <v>20</v>
      </c>
      <c r="AS11" s="7" t="s">
        <v>20</v>
      </c>
      <c r="AT11" s="7" t="s">
        <v>20</v>
      </c>
      <c r="AU11" s="7" t="s">
        <v>20</v>
      </c>
      <c r="AV11" s="7" t="s">
        <v>20</v>
      </c>
      <c r="AW11" s="8" t="s">
        <v>20</v>
      </c>
      <c r="AX11" s="32">
        <v>36</v>
      </c>
      <c r="AY11" s="71"/>
      <c r="AZ11" s="14" t="s">
        <v>12</v>
      </c>
      <c r="BA11" s="74"/>
    </row>
    <row r="12" spans="1:53" ht="12.75" customHeight="1" x14ac:dyDescent="0.25">
      <c r="A12" s="19">
        <v>1</v>
      </c>
      <c r="B12" s="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2"/>
      <c r="T12" s="103">
        <f>SUM(B12:S12)</f>
        <v>0</v>
      </c>
      <c r="U12" s="39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"/>
      <c r="AG12" s="110">
        <f>SUM(U12:AF12)</f>
        <v>0</v>
      </c>
      <c r="AH12" s="116">
        <f>SUM(AG12,T12)</f>
        <v>0</v>
      </c>
      <c r="AI12" s="3"/>
      <c r="AJ12" s="1"/>
      <c r="AK12" s="1"/>
      <c r="AL12" s="1"/>
      <c r="AM12" s="1"/>
      <c r="AN12" s="2"/>
      <c r="AO12" s="12">
        <f>SUM(AI12:AN12)</f>
        <v>0</v>
      </c>
      <c r="AP12" s="43"/>
      <c r="AQ12" s="30"/>
      <c r="AR12" s="30"/>
      <c r="AS12" s="30"/>
      <c r="AT12" s="30"/>
      <c r="AU12" s="1"/>
      <c r="AV12" s="1"/>
      <c r="AW12" s="2"/>
      <c r="AX12" s="12">
        <f>SUM(AP12:AW12)</f>
        <v>0</v>
      </c>
      <c r="AY12" s="47">
        <f>SUM(AX12,AO12)</f>
        <v>0</v>
      </c>
      <c r="AZ12" s="15">
        <v>10</v>
      </c>
      <c r="BA12" s="16">
        <f>SUM(AY12+AH12+AZ12)</f>
        <v>10</v>
      </c>
    </row>
    <row r="13" spans="1:53" ht="12.75" customHeight="1" x14ac:dyDescent="0.25">
      <c r="A13" s="19">
        <v>2</v>
      </c>
      <c r="B13" s="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2"/>
      <c r="T13" s="103">
        <f t="shared" ref="T13:T23" si="0">SUM(B13:S13)</f>
        <v>0</v>
      </c>
      <c r="U13" s="39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"/>
      <c r="AG13" s="110">
        <f t="shared" ref="AG13:AG23" si="1">SUM(U13:AF13)</f>
        <v>0</v>
      </c>
      <c r="AH13" s="116">
        <f t="shared" ref="AH13:AH23" si="2">SUM(AG13,T13)</f>
        <v>0</v>
      </c>
      <c r="AI13" s="3"/>
      <c r="AJ13" s="1"/>
      <c r="AK13" s="1"/>
      <c r="AL13" s="1"/>
      <c r="AM13" s="1"/>
      <c r="AN13" s="2"/>
      <c r="AO13" s="12">
        <f t="shared" ref="AO13:AO23" si="3">SUM(AI13:AN13)</f>
        <v>0</v>
      </c>
      <c r="AP13" s="43"/>
      <c r="AQ13" s="30"/>
      <c r="AR13" s="30"/>
      <c r="AS13" s="30"/>
      <c r="AT13" s="30"/>
      <c r="AU13" s="1"/>
      <c r="AV13" s="1"/>
      <c r="AW13" s="2"/>
      <c r="AX13" s="12">
        <f t="shared" ref="AX13:AX31" si="4">SUM(AP13:AW13)</f>
        <v>0</v>
      </c>
      <c r="AY13" s="47">
        <f t="shared" ref="AY13:AY31" si="5">SUM(AX13,AO13)</f>
        <v>0</v>
      </c>
      <c r="AZ13" s="15">
        <v>10</v>
      </c>
      <c r="BA13" s="16"/>
    </row>
    <row r="14" spans="1:53" ht="12.75" customHeight="1" x14ac:dyDescent="0.25">
      <c r="A14" s="19">
        <v>3</v>
      </c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2"/>
      <c r="T14" s="103">
        <f t="shared" si="0"/>
        <v>0</v>
      </c>
      <c r="U14" s="39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"/>
      <c r="AG14" s="110">
        <f t="shared" si="1"/>
        <v>0</v>
      </c>
      <c r="AH14" s="116">
        <f t="shared" si="2"/>
        <v>0</v>
      </c>
      <c r="AI14" s="3"/>
      <c r="AJ14" s="1"/>
      <c r="AK14" s="1"/>
      <c r="AL14" s="1"/>
      <c r="AM14" s="1"/>
      <c r="AN14" s="2"/>
      <c r="AO14" s="12">
        <f t="shared" si="3"/>
        <v>0</v>
      </c>
      <c r="AP14" s="43"/>
      <c r="AQ14" s="30"/>
      <c r="AR14" s="30"/>
      <c r="AS14" s="30"/>
      <c r="AT14" s="30"/>
      <c r="AU14" s="1"/>
      <c r="AV14" s="1"/>
      <c r="AW14" s="2"/>
      <c r="AX14" s="12">
        <f t="shared" si="4"/>
        <v>0</v>
      </c>
      <c r="AY14" s="47">
        <f t="shared" si="5"/>
        <v>0</v>
      </c>
      <c r="AZ14" s="15">
        <v>10</v>
      </c>
      <c r="BA14" s="16"/>
    </row>
    <row r="15" spans="1:53" ht="12.75" customHeight="1" x14ac:dyDescent="0.25">
      <c r="A15" s="19">
        <v>4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2"/>
      <c r="T15" s="103">
        <f t="shared" si="0"/>
        <v>0</v>
      </c>
      <c r="U15" s="39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"/>
      <c r="AG15" s="110">
        <f t="shared" si="1"/>
        <v>0</v>
      </c>
      <c r="AH15" s="116">
        <f t="shared" si="2"/>
        <v>0</v>
      </c>
      <c r="AI15" s="3"/>
      <c r="AJ15" s="1"/>
      <c r="AK15" s="1"/>
      <c r="AL15" s="1"/>
      <c r="AM15" s="1"/>
      <c r="AN15" s="2"/>
      <c r="AO15" s="12">
        <f t="shared" si="3"/>
        <v>0</v>
      </c>
      <c r="AP15" s="43"/>
      <c r="AQ15" s="30"/>
      <c r="AR15" s="30"/>
      <c r="AS15" s="30"/>
      <c r="AT15" s="30"/>
      <c r="AU15" s="1"/>
      <c r="AV15" s="1"/>
      <c r="AW15" s="2"/>
      <c r="AX15" s="12">
        <f t="shared" si="4"/>
        <v>0</v>
      </c>
      <c r="AY15" s="47">
        <f t="shared" si="5"/>
        <v>0</v>
      </c>
      <c r="AZ15" s="15">
        <v>10</v>
      </c>
      <c r="BA15" s="16"/>
    </row>
    <row r="16" spans="1:53" ht="12.75" customHeight="1" x14ac:dyDescent="0.25">
      <c r="A16" s="19">
        <v>5</v>
      </c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2"/>
      <c r="T16" s="103">
        <f t="shared" si="0"/>
        <v>0</v>
      </c>
      <c r="U16" s="39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"/>
      <c r="AG16" s="110">
        <f t="shared" si="1"/>
        <v>0</v>
      </c>
      <c r="AH16" s="116">
        <f t="shared" si="2"/>
        <v>0</v>
      </c>
      <c r="AI16" s="3"/>
      <c r="AJ16" s="1"/>
      <c r="AK16" s="1"/>
      <c r="AL16" s="1"/>
      <c r="AM16" s="1"/>
      <c r="AN16" s="2"/>
      <c r="AO16" s="12">
        <f t="shared" si="3"/>
        <v>0</v>
      </c>
      <c r="AP16" s="43"/>
      <c r="AQ16" s="30"/>
      <c r="AR16" s="30"/>
      <c r="AS16" s="30"/>
      <c r="AT16" s="30"/>
      <c r="AU16" s="1"/>
      <c r="AV16" s="1"/>
      <c r="AW16" s="2"/>
      <c r="AX16" s="12">
        <f t="shared" si="4"/>
        <v>0</v>
      </c>
      <c r="AY16" s="47">
        <f t="shared" si="5"/>
        <v>0</v>
      </c>
      <c r="AZ16" s="15">
        <v>10</v>
      </c>
      <c r="BA16" s="16"/>
    </row>
    <row r="17" spans="1:53" ht="12.75" customHeight="1" x14ac:dyDescent="0.25">
      <c r="A17" s="19">
        <v>6</v>
      </c>
      <c r="B17" s="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2"/>
      <c r="T17" s="103">
        <f t="shared" si="0"/>
        <v>0</v>
      </c>
      <c r="U17" s="39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"/>
      <c r="AG17" s="110">
        <f t="shared" si="1"/>
        <v>0</v>
      </c>
      <c r="AH17" s="116">
        <f t="shared" si="2"/>
        <v>0</v>
      </c>
      <c r="AI17" s="3"/>
      <c r="AJ17" s="1"/>
      <c r="AK17" s="1"/>
      <c r="AL17" s="1"/>
      <c r="AM17" s="1"/>
      <c r="AN17" s="2"/>
      <c r="AO17" s="12">
        <f t="shared" si="3"/>
        <v>0</v>
      </c>
      <c r="AP17" s="43"/>
      <c r="AQ17" s="30"/>
      <c r="AR17" s="30"/>
      <c r="AS17" s="30"/>
      <c r="AT17" s="30"/>
      <c r="AU17" s="1"/>
      <c r="AV17" s="1"/>
      <c r="AW17" s="2"/>
      <c r="AX17" s="12">
        <f t="shared" si="4"/>
        <v>0</v>
      </c>
      <c r="AY17" s="47">
        <f t="shared" si="5"/>
        <v>0</v>
      </c>
      <c r="AZ17" s="15">
        <v>10</v>
      </c>
      <c r="BA17" s="16"/>
    </row>
    <row r="18" spans="1:53" ht="12.75" customHeight="1" x14ac:dyDescent="0.25">
      <c r="A18" s="19">
        <v>7</v>
      </c>
      <c r="B18" s="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2"/>
      <c r="T18" s="103">
        <f t="shared" si="0"/>
        <v>0</v>
      </c>
      <c r="U18" s="39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"/>
      <c r="AG18" s="110">
        <f t="shared" si="1"/>
        <v>0</v>
      </c>
      <c r="AH18" s="116">
        <f t="shared" si="2"/>
        <v>0</v>
      </c>
      <c r="AI18" s="3"/>
      <c r="AJ18" s="1"/>
      <c r="AK18" s="1"/>
      <c r="AL18" s="1"/>
      <c r="AM18" s="1"/>
      <c r="AN18" s="2"/>
      <c r="AO18" s="12">
        <f t="shared" si="3"/>
        <v>0</v>
      </c>
      <c r="AP18" s="43"/>
      <c r="AQ18" s="30"/>
      <c r="AR18" s="30"/>
      <c r="AS18" s="30"/>
      <c r="AT18" s="30"/>
      <c r="AU18" s="1"/>
      <c r="AV18" s="1"/>
      <c r="AW18" s="2"/>
      <c r="AX18" s="12">
        <f t="shared" si="4"/>
        <v>0</v>
      </c>
      <c r="AY18" s="47">
        <f t="shared" si="5"/>
        <v>0</v>
      </c>
      <c r="AZ18" s="15">
        <v>10</v>
      </c>
      <c r="BA18" s="16"/>
    </row>
    <row r="19" spans="1:53" ht="12.75" customHeight="1" x14ac:dyDescent="0.25">
      <c r="A19" s="19">
        <v>8</v>
      </c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2"/>
      <c r="T19" s="103">
        <f t="shared" si="0"/>
        <v>0</v>
      </c>
      <c r="U19" s="39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"/>
      <c r="AG19" s="110">
        <f t="shared" si="1"/>
        <v>0</v>
      </c>
      <c r="AH19" s="116">
        <f t="shared" si="2"/>
        <v>0</v>
      </c>
      <c r="AI19" s="3"/>
      <c r="AJ19" s="1"/>
      <c r="AK19" s="1"/>
      <c r="AL19" s="1"/>
      <c r="AM19" s="1"/>
      <c r="AN19" s="2"/>
      <c r="AO19" s="12">
        <f t="shared" si="3"/>
        <v>0</v>
      </c>
      <c r="AP19" s="43"/>
      <c r="AQ19" s="30"/>
      <c r="AR19" s="30"/>
      <c r="AS19" s="30"/>
      <c r="AT19" s="30"/>
      <c r="AU19" s="1"/>
      <c r="AV19" s="1"/>
      <c r="AW19" s="2"/>
      <c r="AX19" s="12">
        <f t="shared" si="4"/>
        <v>0</v>
      </c>
      <c r="AY19" s="47">
        <f t="shared" si="5"/>
        <v>0</v>
      </c>
      <c r="AZ19" s="15">
        <v>10</v>
      </c>
      <c r="BA19" s="16"/>
    </row>
    <row r="20" spans="1:53" ht="12.75" customHeight="1" x14ac:dyDescent="0.25">
      <c r="A20" s="19">
        <v>9</v>
      </c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2"/>
      <c r="T20" s="103">
        <f t="shared" si="0"/>
        <v>0</v>
      </c>
      <c r="U20" s="39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"/>
      <c r="AG20" s="110">
        <f t="shared" si="1"/>
        <v>0</v>
      </c>
      <c r="AH20" s="116">
        <f t="shared" si="2"/>
        <v>0</v>
      </c>
      <c r="AI20" s="3"/>
      <c r="AJ20" s="1"/>
      <c r="AK20" s="1"/>
      <c r="AL20" s="1"/>
      <c r="AM20" s="1"/>
      <c r="AN20" s="2"/>
      <c r="AO20" s="12">
        <f t="shared" si="3"/>
        <v>0</v>
      </c>
      <c r="AP20" s="43"/>
      <c r="AQ20" s="30"/>
      <c r="AR20" s="30"/>
      <c r="AS20" s="30"/>
      <c r="AT20" s="30"/>
      <c r="AU20" s="1"/>
      <c r="AV20" s="1"/>
      <c r="AW20" s="2"/>
      <c r="AX20" s="12">
        <f t="shared" si="4"/>
        <v>0</v>
      </c>
      <c r="AY20" s="47">
        <f t="shared" si="5"/>
        <v>0</v>
      </c>
      <c r="AZ20" s="15">
        <v>10</v>
      </c>
      <c r="BA20" s="16"/>
    </row>
    <row r="21" spans="1:53" ht="12.75" customHeight="1" x14ac:dyDescent="0.25">
      <c r="A21" s="19">
        <v>10</v>
      </c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2"/>
      <c r="T21" s="103">
        <f t="shared" si="0"/>
        <v>0</v>
      </c>
      <c r="U21" s="39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"/>
      <c r="AG21" s="110">
        <f t="shared" si="1"/>
        <v>0</v>
      </c>
      <c r="AH21" s="116">
        <f t="shared" si="2"/>
        <v>0</v>
      </c>
      <c r="AI21" s="3"/>
      <c r="AJ21" s="1"/>
      <c r="AK21" s="1"/>
      <c r="AL21" s="1"/>
      <c r="AM21" s="1"/>
      <c r="AN21" s="2"/>
      <c r="AO21" s="12">
        <f t="shared" si="3"/>
        <v>0</v>
      </c>
      <c r="AP21" s="43"/>
      <c r="AQ21" s="30"/>
      <c r="AR21" s="30"/>
      <c r="AS21" s="30"/>
      <c r="AT21" s="30"/>
      <c r="AU21" s="1"/>
      <c r="AV21" s="1"/>
      <c r="AW21" s="2"/>
      <c r="AX21" s="12">
        <f t="shared" si="4"/>
        <v>0</v>
      </c>
      <c r="AY21" s="47">
        <f t="shared" si="5"/>
        <v>0</v>
      </c>
      <c r="AZ21" s="15">
        <v>10</v>
      </c>
      <c r="BA21" s="16"/>
    </row>
    <row r="22" spans="1:53" ht="12.75" customHeight="1" x14ac:dyDescent="0.25">
      <c r="A22" s="19">
        <v>11</v>
      </c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2"/>
      <c r="T22" s="103">
        <f t="shared" si="0"/>
        <v>0</v>
      </c>
      <c r="U22" s="39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"/>
      <c r="AG22" s="110">
        <f t="shared" si="1"/>
        <v>0</v>
      </c>
      <c r="AH22" s="116">
        <f t="shared" si="2"/>
        <v>0</v>
      </c>
      <c r="AI22" s="3"/>
      <c r="AJ22" s="1"/>
      <c r="AK22" s="1"/>
      <c r="AL22" s="1"/>
      <c r="AM22" s="1"/>
      <c r="AN22" s="2"/>
      <c r="AO22" s="12">
        <f t="shared" si="3"/>
        <v>0</v>
      </c>
      <c r="AP22" s="43"/>
      <c r="AQ22" s="30"/>
      <c r="AR22" s="30"/>
      <c r="AS22" s="30"/>
      <c r="AT22" s="30"/>
      <c r="AU22" s="1"/>
      <c r="AV22" s="1"/>
      <c r="AW22" s="2"/>
      <c r="AX22" s="12">
        <f t="shared" si="4"/>
        <v>0</v>
      </c>
      <c r="AY22" s="47">
        <f t="shared" si="5"/>
        <v>0</v>
      </c>
      <c r="AZ22" s="15">
        <v>10</v>
      </c>
      <c r="BA22" s="16"/>
    </row>
    <row r="23" spans="1:53" ht="12.75" customHeight="1" x14ac:dyDescent="0.25">
      <c r="A23" s="19">
        <v>12</v>
      </c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2"/>
      <c r="T23" s="103">
        <f t="shared" si="0"/>
        <v>0</v>
      </c>
      <c r="U23" s="39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"/>
      <c r="AG23" s="110">
        <f t="shared" si="1"/>
        <v>0</v>
      </c>
      <c r="AH23" s="116">
        <f t="shared" si="2"/>
        <v>0</v>
      </c>
      <c r="AI23" s="3"/>
      <c r="AJ23" s="1"/>
      <c r="AK23" s="1"/>
      <c r="AL23" s="1"/>
      <c r="AM23" s="1"/>
      <c r="AN23" s="2"/>
      <c r="AO23" s="12">
        <f t="shared" si="3"/>
        <v>0</v>
      </c>
      <c r="AP23" s="43"/>
      <c r="AQ23" s="30"/>
      <c r="AR23" s="30"/>
      <c r="AS23" s="30"/>
      <c r="AT23" s="30"/>
      <c r="AU23" s="1"/>
      <c r="AV23" s="1"/>
      <c r="AW23" s="2"/>
      <c r="AX23" s="12">
        <f t="shared" si="4"/>
        <v>0</v>
      </c>
      <c r="AY23" s="47">
        <f t="shared" si="5"/>
        <v>0</v>
      </c>
      <c r="AZ23" s="15">
        <v>10</v>
      </c>
      <c r="BA23" s="16"/>
    </row>
    <row r="24" spans="1:53" x14ac:dyDescent="0.25">
      <c r="A24" s="19">
        <v>13</v>
      </c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2"/>
      <c r="T24" s="103">
        <f t="shared" ref="T24:T29" si="6">SUM(B24:S24)</f>
        <v>0</v>
      </c>
      <c r="U24" s="39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"/>
      <c r="AG24" s="110">
        <f t="shared" ref="AG24:AG29" si="7">SUM(U24:AF24)</f>
        <v>0</v>
      </c>
      <c r="AH24" s="116">
        <f t="shared" ref="AH24:AH29" si="8">SUM(AG24,T24)</f>
        <v>0</v>
      </c>
      <c r="AI24" s="3"/>
      <c r="AJ24" s="1"/>
      <c r="AK24" s="1"/>
      <c r="AL24" s="1"/>
      <c r="AM24" s="1"/>
      <c r="AN24" s="2"/>
      <c r="AO24" s="12">
        <f t="shared" ref="AO24:AO29" si="9">SUM(AI24:AN24)</f>
        <v>0</v>
      </c>
      <c r="AP24" s="43"/>
      <c r="AQ24" s="30"/>
      <c r="AR24" s="30"/>
      <c r="AS24" s="30"/>
      <c r="AT24" s="30"/>
      <c r="AU24" s="1"/>
      <c r="AV24" s="1"/>
      <c r="AW24" s="2"/>
      <c r="AX24" s="12">
        <f t="shared" si="4"/>
        <v>0</v>
      </c>
      <c r="AY24" s="47">
        <f t="shared" si="5"/>
        <v>0</v>
      </c>
      <c r="AZ24" s="15">
        <v>10</v>
      </c>
      <c r="BA24" s="16"/>
    </row>
    <row r="25" spans="1:53" x14ac:dyDescent="0.25">
      <c r="A25" s="19">
        <v>14</v>
      </c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2"/>
      <c r="T25" s="103">
        <f t="shared" si="6"/>
        <v>0</v>
      </c>
      <c r="U25" s="39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"/>
      <c r="AG25" s="110">
        <f t="shared" si="7"/>
        <v>0</v>
      </c>
      <c r="AH25" s="116">
        <f t="shared" si="8"/>
        <v>0</v>
      </c>
      <c r="AI25" s="3"/>
      <c r="AJ25" s="1"/>
      <c r="AK25" s="1"/>
      <c r="AL25" s="1"/>
      <c r="AM25" s="1"/>
      <c r="AN25" s="2"/>
      <c r="AO25" s="12">
        <f t="shared" si="9"/>
        <v>0</v>
      </c>
      <c r="AP25" s="43"/>
      <c r="AQ25" s="30"/>
      <c r="AR25" s="30"/>
      <c r="AS25" s="30"/>
      <c r="AT25" s="30"/>
      <c r="AU25" s="1"/>
      <c r="AV25" s="1"/>
      <c r="AW25" s="2"/>
      <c r="AX25" s="12">
        <f t="shared" si="4"/>
        <v>0</v>
      </c>
      <c r="AY25" s="47">
        <f t="shared" si="5"/>
        <v>0</v>
      </c>
      <c r="AZ25" s="15">
        <v>10</v>
      </c>
      <c r="BA25" s="16"/>
    </row>
    <row r="26" spans="1:53" x14ac:dyDescent="0.25">
      <c r="A26" s="19">
        <v>15</v>
      </c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2"/>
      <c r="T26" s="103">
        <f t="shared" si="6"/>
        <v>0</v>
      </c>
      <c r="U26" s="39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"/>
      <c r="AG26" s="110">
        <f t="shared" si="7"/>
        <v>0</v>
      </c>
      <c r="AH26" s="116">
        <f t="shared" si="8"/>
        <v>0</v>
      </c>
      <c r="AI26" s="3"/>
      <c r="AJ26" s="1"/>
      <c r="AK26" s="1"/>
      <c r="AL26" s="1"/>
      <c r="AM26" s="1"/>
      <c r="AN26" s="2"/>
      <c r="AO26" s="12">
        <f t="shared" si="9"/>
        <v>0</v>
      </c>
      <c r="AP26" s="43"/>
      <c r="AQ26" s="30"/>
      <c r="AR26" s="30"/>
      <c r="AS26" s="30"/>
      <c r="AT26" s="30"/>
      <c r="AU26" s="1"/>
      <c r="AV26" s="1"/>
      <c r="AW26" s="2"/>
      <c r="AX26" s="12">
        <f t="shared" si="4"/>
        <v>0</v>
      </c>
      <c r="AY26" s="47">
        <f t="shared" si="5"/>
        <v>0</v>
      </c>
      <c r="AZ26" s="15">
        <v>10</v>
      </c>
      <c r="BA26" s="16"/>
    </row>
    <row r="27" spans="1:53" x14ac:dyDescent="0.25">
      <c r="A27" s="19">
        <v>16</v>
      </c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2"/>
      <c r="T27" s="103">
        <f t="shared" si="6"/>
        <v>0</v>
      </c>
      <c r="U27" s="39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"/>
      <c r="AG27" s="110">
        <f t="shared" si="7"/>
        <v>0</v>
      </c>
      <c r="AH27" s="116">
        <f t="shared" si="8"/>
        <v>0</v>
      </c>
      <c r="AI27" s="3"/>
      <c r="AJ27" s="1"/>
      <c r="AK27" s="1"/>
      <c r="AL27" s="1"/>
      <c r="AM27" s="1"/>
      <c r="AN27" s="2"/>
      <c r="AO27" s="12">
        <f t="shared" si="9"/>
        <v>0</v>
      </c>
      <c r="AP27" s="43"/>
      <c r="AQ27" s="30"/>
      <c r="AR27" s="30"/>
      <c r="AS27" s="30"/>
      <c r="AT27" s="30"/>
      <c r="AU27" s="1"/>
      <c r="AV27" s="1"/>
      <c r="AW27" s="2"/>
      <c r="AX27" s="12">
        <f t="shared" si="4"/>
        <v>0</v>
      </c>
      <c r="AY27" s="47">
        <f t="shared" si="5"/>
        <v>0</v>
      </c>
      <c r="AZ27" s="15">
        <v>10</v>
      </c>
      <c r="BA27" s="16"/>
    </row>
    <row r="28" spans="1:53" x14ac:dyDescent="0.25">
      <c r="A28" s="19">
        <v>17</v>
      </c>
      <c r="B28" s="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2"/>
      <c r="T28" s="103">
        <f t="shared" si="6"/>
        <v>0</v>
      </c>
      <c r="U28" s="39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"/>
      <c r="AG28" s="110">
        <f t="shared" si="7"/>
        <v>0</v>
      </c>
      <c r="AH28" s="116">
        <f t="shared" si="8"/>
        <v>0</v>
      </c>
      <c r="AI28" s="3"/>
      <c r="AJ28" s="1"/>
      <c r="AK28" s="1"/>
      <c r="AL28" s="1"/>
      <c r="AM28" s="1"/>
      <c r="AN28" s="2"/>
      <c r="AO28" s="12">
        <f t="shared" si="9"/>
        <v>0</v>
      </c>
      <c r="AP28" s="43"/>
      <c r="AQ28" s="30"/>
      <c r="AR28" s="30"/>
      <c r="AS28" s="30"/>
      <c r="AT28" s="30"/>
      <c r="AU28" s="1"/>
      <c r="AV28" s="1"/>
      <c r="AW28" s="2"/>
      <c r="AX28" s="12">
        <f t="shared" si="4"/>
        <v>0</v>
      </c>
      <c r="AY28" s="47">
        <f t="shared" si="5"/>
        <v>0</v>
      </c>
      <c r="AZ28" s="15">
        <v>10</v>
      </c>
      <c r="BA28" s="16"/>
    </row>
    <row r="29" spans="1:53" x14ac:dyDescent="0.25">
      <c r="A29" s="19">
        <v>18</v>
      </c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2"/>
      <c r="T29" s="103">
        <f t="shared" si="6"/>
        <v>0</v>
      </c>
      <c r="U29" s="39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"/>
      <c r="AG29" s="110">
        <f t="shared" si="7"/>
        <v>0</v>
      </c>
      <c r="AH29" s="116">
        <f t="shared" si="8"/>
        <v>0</v>
      </c>
      <c r="AI29" s="3"/>
      <c r="AJ29" s="1"/>
      <c r="AK29" s="1"/>
      <c r="AL29" s="1"/>
      <c r="AM29" s="1"/>
      <c r="AN29" s="2"/>
      <c r="AO29" s="12">
        <f t="shared" si="9"/>
        <v>0</v>
      </c>
      <c r="AP29" s="43"/>
      <c r="AQ29" s="30"/>
      <c r="AR29" s="30"/>
      <c r="AS29" s="30"/>
      <c r="AT29" s="30"/>
      <c r="AU29" s="1"/>
      <c r="AV29" s="1"/>
      <c r="AW29" s="2"/>
      <c r="AX29" s="12">
        <f t="shared" si="4"/>
        <v>0</v>
      </c>
      <c r="AY29" s="47">
        <f t="shared" si="5"/>
        <v>0</v>
      </c>
      <c r="AZ29" s="15">
        <v>10</v>
      </c>
      <c r="BA29" s="16"/>
    </row>
    <row r="30" spans="1:53" x14ac:dyDescent="0.25">
      <c r="A30" s="19">
        <v>19</v>
      </c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2"/>
      <c r="T30" s="103">
        <f t="shared" ref="T30" si="10">SUM(B30:S30)</f>
        <v>0</v>
      </c>
      <c r="U30" s="39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"/>
      <c r="AG30" s="110">
        <f t="shared" ref="AG30" si="11">SUM(U30:AF30)</f>
        <v>0</v>
      </c>
      <c r="AH30" s="116">
        <f t="shared" ref="AH30" si="12">SUM(AG30,T30)</f>
        <v>0</v>
      </c>
      <c r="AI30" s="3"/>
      <c r="AJ30" s="1"/>
      <c r="AK30" s="1"/>
      <c r="AL30" s="1"/>
      <c r="AM30" s="1"/>
      <c r="AN30" s="2"/>
      <c r="AO30" s="12">
        <f t="shared" ref="AO30" si="13">SUM(AI30:AN30)</f>
        <v>0</v>
      </c>
      <c r="AP30" s="43"/>
      <c r="AQ30" s="30"/>
      <c r="AR30" s="30"/>
      <c r="AS30" s="30"/>
      <c r="AT30" s="30"/>
      <c r="AU30" s="1"/>
      <c r="AV30" s="1"/>
      <c r="AW30" s="2"/>
      <c r="AX30" s="12">
        <f t="shared" si="4"/>
        <v>0</v>
      </c>
      <c r="AY30" s="47">
        <f t="shared" si="5"/>
        <v>0</v>
      </c>
      <c r="AZ30" s="15">
        <v>10</v>
      </c>
      <c r="BA30" s="16"/>
    </row>
    <row r="31" spans="1:53" ht="15.75" thickBot="1" x14ac:dyDescent="0.3">
      <c r="A31" s="33">
        <v>20</v>
      </c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9"/>
      <c r="T31" s="104">
        <f t="shared" ref="T31" si="14">SUM(B31:S31)</f>
        <v>0</v>
      </c>
      <c r="U31" s="40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9"/>
      <c r="AG31" s="111">
        <f t="shared" ref="AG31" si="15">SUM(U31:AF31)</f>
        <v>0</v>
      </c>
      <c r="AH31" s="117">
        <f t="shared" ref="AH31" si="16">SUM(AG31,T31)</f>
        <v>0</v>
      </c>
      <c r="AI31" s="4"/>
      <c r="AJ31" s="5"/>
      <c r="AK31" s="5"/>
      <c r="AL31" s="5"/>
      <c r="AM31" s="5"/>
      <c r="AN31" s="9"/>
      <c r="AO31" s="13">
        <f t="shared" ref="AO31" si="17">SUM(AI31:AN31)</f>
        <v>0</v>
      </c>
      <c r="AP31" s="44"/>
      <c r="AQ31" s="31"/>
      <c r="AR31" s="31"/>
      <c r="AS31" s="31"/>
      <c r="AT31" s="31"/>
      <c r="AU31" s="5"/>
      <c r="AV31" s="5"/>
      <c r="AW31" s="9"/>
      <c r="AX31" s="13">
        <f t="shared" si="4"/>
        <v>0</v>
      </c>
      <c r="AY31" s="48">
        <f t="shared" si="5"/>
        <v>0</v>
      </c>
      <c r="AZ31" s="17">
        <v>10</v>
      </c>
      <c r="BA31" s="18"/>
    </row>
  </sheetData>
  <mergeCells count="38">
    <mergeCell ref="AK9:AN9"/>
    <mergeCell ref="AI8:AO8"/>
    <mergeCell ref="AK10:AN10"/>
    <mergeCell ref="AI7:AX7"/>
    <mergeCell ref="AP8:AX8"/>
    <mergeCell ref="AO10:AO11"/>
    <mergeCell ref="T10:T11"/>
    <mergeCell ref="AG10:AG11"/>
    <mergeCell ref="W10:X10"/>
    <mergeCell ref="W9:X9"/>
    <mergeCell ref="Y9:Z9"/>
    <mergeCell ref="Y10:Z10"/>
    <mergeCell ref="AA9:AB9"/>
    <mergeCell ref="AA10:AB10"/>
    <mergeCell ref="AC9:AE9"/>
    <mergeCell ref="AC10:AE10"/>
    <mergeCell ref="M9:P9"/>
    <mergeCell ref="Q9:S9"/>
    <mergeCell ref="G10:H10"/>
    <mergeCell ref="I10:L10"/>
    <mergeCell ref="M10:P10"/>
    <mergeCell ref="Q10:S10"/>
    <mergeCell ref="A1:BA1"/>
    <mergeCell ref="A2:BA2"/>
    <mergeCell ref="A4:BA4"/>
    <mergeCell ref="AZ7:AZ9"/>
    <mergeCell ref="A7:A11"/>
    <mergeCell ref="A3:BA3"/>
    <mergeCell ref="A5:BA5"/>
    <mergeCell ref="A6:BA6"/>
    <mergeCell ref="U8:AF8"/>
    <mergeCell ref="B7:AG7"/>
    <mergeCell ref="AY7:AY11"/>
    <mergeCell ref="AH7:AH11"/>
    <mergeCell ref="BA7:BA11"/>
    <mergeCell ref="B8:T8"/>
    <mergeCell ref="G9:H9"/>
    <mergeCell ref="I9:L9"/>
  </mergeCells>
  <pageMargins left="0.25" right="0.25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cp:lastPrinted>2021-03-29T10:24:25Z</cp:lastPrinted>
  <dcterms:created xsi:type="dcterms:W3CDTF">2020-06-15T07:38:21Z</dcterms:created>
  <dcterms:modified xsi:type="dcterms:W3CDTF">2021-03-29T12:20:45Z</dcterms:modified>
</cp:coreProperties>
</file>